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<sst xmlns="http://schemas.openxmlformats.org/spreadsheetml/2006/main" count="94" uniqueCount="70">
  <si>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Номер</t>
  </si>
  <si>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</si>
  <si>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</si>
  <si>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Наименование рынка присутствия хозяйствующего субъекта</t>
  </si>
  <si>
    <t>По хозяйствующиим субъектам</t>
  </si>
  <si>
    <t>По муниципальному рынку</t>
  </si>
  <si>
    <t>Кол-во предоставленных услуг, единиц</t>
  </si>
  <si>
    <t>Рыночная доля хозяйствующего субъекта в натуральном выражении (по объёмам реализованных товаров/ работ/услуг), в процентах</t>
  </si>
  <si>
    <t>Рыночная доля хозяйствующего субъекта в стоимостном выражении (по выручке от реализации товаров/ работ/услуг), в процентах</t>
  </si>
  <si>
    <t>Количество хозяйствующих субъектов, осуществляющих деятельность на данном муниципальном рынке</t>
  </si>
  <si>
    <t>Общее кол-во предоставленных услуг по всем организациям на рынке, единиц</t>
  </si>
  <si>
    <t>Всего</t>
  </si>
  <si>
    <t xml:space="preserve">в т.ч. общий объём выделенных бюджетных средств (содержание организации, заработная плата)  </t>
  </si>
  <si>
    <t>в т.ч. из внебюджетных источников (платные услуги)</t>
  </si>
  <si>
    <t xml:space="preserve">в т.ч. общий объём выделенных бюджетных средств (содержание организации, заработная плата) </t>
  </si>
  <si>
    <t>Грайворон</t>
  </si>
  <si>
    <t>МБОУ "Мокро-Орловская средняя общеобразовательная школа" Грайворонского района Белгородской области</t>
  </si>
  <si>
    <t>МБОУ "Гора-Подольская средняя общеобразовательная школа" Грайворонского района Белгородской области</t>
  </si>
  <si>
    <t>МБУДО "Станция юных натуралистов" Грайворонского района Белгородской области</t>
  </si>
  <si>
    <t>рынок услуг дошкольного образования</t>
  </si>
  <si>
    <t>6 = 5/12*100</t>
  </si>
  <si>
    <t>10 =7/13*100</t>
  </si>
  <si>
    <t>рынок услуг дополнительного образования детей</t>
  </si>
  <si>
    <t>рынок услуг социального обслуживания населения</t>
  </si>
  <si>
    <t>ОГБУЗ "Грайворонская центральная районная больница"</t>
  </si>
  <si>
    <t>рынок медицинских услуг</t>
  </si>
  <si>
    <t>Приложение 1</t>
  </si>
  <si>
    <t>Объем поступивших денежный средств в 2019 году (тыс. рублей)</t>
  </si>
  <si>
    <t>Объем поступивших денежный средств в 2019 году всего (тыс. рублей)</t>
  </si>
  <si>
    <t>МБДОУ "Детский сад комбинированного вида "РАДУГА" села Замостье Грайворонского городского округа Белгородской области</t>
  </si>
  <si>
    <t>МБДОУ "Детский сад комбинированного вида "Капелька" города Грайворона Грайворонского городского округа Белгородской области</t>
  </si>
  <si>
    <t>МБДОУ "Головчинский детский сад комбинированного вида "Солнышко" Грайворонского городского округа Белгородской области</t>
  </si>
  <si>
    <t>МБОУ "Козинская средняя общеобразовательная школа" Грайворонского городского округа Белгородской области</t>
  </si>
  <si>
    <t>МБОУ "Смородинская средняя общеобразовательная школа" Грайворонского городского округа Белгородской области</t>
  </si>
  <si>
    <t>МБОУ "Дунайская основная общеобразовательная школа им А. Я. Волобуева" Грайворонского городского округа Белгородской области</t>
  </si>
  <si>
    <t>МБОУ "Безыменская средняя общеобразовательная школа" Грайворонского городского округа Белгородской области</t>
  </si>
  <si>
    <t>МБОУ "Средняя общеобразовательная школа им. В.Г. Шухова" города Грайворона Грайворонского городского округа Белгородской области</t>
  </si>
  <si>
    <t>МБОУ "Косиловская основная общеобразовательная школа" Грайворонского городского округа Белгородской области</t>
  </si>
  <si>
    <t>МБОУ "Головчинская средняя общеобразовательная школа с углубленным изучением отдельных предметов" Грайворонского городского округа Белгородской области</t>
  </si>
  <si>
    <t>МБОУ "Добросельская основная общеобразовательная школа" Грайворонского городского округа Белгородской области</t>
  </si>
  <si>
    <t>МБОУ "Новостроевская основная общеобразовательная школа" Грайворонского городского округа Белгородской области</t>
  </si>
  <si>
    <t>МБОУ "Ивано-Лисичанская средняя общеобразовательная школа" Грайворонского городского округа Белгородской области</t>
  </si>
  <si>
    <t>МБОУ "Средняя общеобразовательная школа с углубленным изучением отдельных предметов" города Грайворона Грайворонского городского округа Белгородской области</t>
  </si>
  <si>
    <t>МБОУ "Дорогощанская средняя общеобразовательная школа" Грайворонского городского округа Белгородской области</t>
  </si>
  <si>
    <t>МБОУ "Горьковская основная общеобразовательная школа" Грайворонского городского округа Белгородской области</t>
  </si>
  <si>
    <t>МБОУ "Почаевская средняя общеобразовательная школа" Грайворонского городского округа Белгородской области</t>
  </si>
  <si>
    <t>МБУДО "Центр детского творчества" Грайворонского городского округа Белгородской области</t>
  </si>
  <si>
    <t>МБУ ДО "Детская школа искусств им. В.Ф.Трутовского"</t>
  </si>
  <si>
    <t>МБУСОССЗН «Комплексный центр социального обслуживания населения Грайворонско-го городского округа»</t>
  </si>
  <si>
    <t>МБУК "Культурно-досуговый  центр" Грайворонского городского округа"</t>
  </si>
  <si>
    <t>МКУК «Грайворонская централизованная библиотечная система»</t>
  </si>
  <si>
    <t>МКУК  "Грайворонская  детская библиотека"</t>
  </si>
  <si>
    <t>МКУК  "Грайворонский историко-краеведческий музей"</t>
  </si>
  <si>
    <t>МБОУ "Порозовская начальная общеобразовательная школа" Грайворонского городского округа Белгородской области</t>
  </si>
  <si>
    <t>Перечень хозяйствующих субъектов, доля участия Белгородской области или Грайворонского городского округа
в которых составляет 50 и более процентов - за 2019 год</t>
  </si>
  <si>
    <t>Рынок теплоснабжения (производство тепловой энергии)</t>
  </si>
  <si>
    <t>Прочие сферы</t>
  </si>
  <si>
    <t>АО "Грайворон-теплоэнерго"</t>
  </si>
  <si>
    <t>МУП "Универсал"</t>
  </si>
  <si>
    <t>рынок розничной торговли</t>
  </si>
  <si>
    <t>рынок  услуг общего образования</t>
  </si>
  <si>
    <t>Рынок услуг дополнительного образования детей</t>
  </si>
  <si>
    <t>Рынок услуг дошкольного образования</t>
  </si>
  <si>
    <t>Рынок услуг общего образования</t>
  </si>
  <si>
    <t>Рынок медицинских  услуг</t>
  </si>
  <si>
    <t>Рынок социальных услуг</t>
  </si>
  <si>
    <t>Прочие сферы (культура и туризм)</t>
  </si>
  <si>
    <t>прочие услуги в сфере культуры и туризма</t>
  </si>
  <si>
    <t>прочие  услуги в сфере культуры и туризма</t>
  </si>
  <si>
    <t>рынок теплоснабжения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</si>
</sst>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5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34" fillId="34" borderId="10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 wrapText="1"/>
    </xf>
    <xf numFmtId="0" fontId="44" fillId="21" borderId="14" xfId="0" applyFont="1" applyFill="1" applyBorder="1" applyAlignment="1">
      <alignment horizontal="center" vertical="center" wrapText="1"/>
    </xf>
    <xf numFmtId="0" fontId="44" fillId="21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5" zoomScaleNormal="75" zoomScalePageLayoutView="0" workbookViewId="0" topLeftCell="A1">
      <selection activeCell="D52" sqref="D52:F52"/>
    </sheetView>
  </sheetViews>
  <sheetFormatPr defaultColWidth="9.140625" defaultRowHeight="15"/>
  <cols>
    <col min="2" max="2" width="16.140625" style="0" customWidth="1"/>
    <col min="3" max="3" width="14.00390625" style="0" customWidth="1"/>
    <col min="4" max="4" width="15.00390625" style="0" customWidth="1"/>
    <col min="5" max="5" width="14.00390625" style="0" customWidth="1"/>
    <col min="6" max="6" width="15.140625" style="0" customWidth="1"/>
    <col min="7" max="7" width="12.57421875" style="0" customWidth="1"/>
    <col min="8" max="8" width="13.57421875" style="0" customWidth="1"/>
    <col min="9" max="9" width="14.00390625" style="0" customWidth="1"/>
    <col min="10" max="10" width="14.57421875" style="0" customWidth="1"/>
    <col min="11" max="11" width="16.57421875" style="0" customWidth="1"/>
    <col min="12" max="12" width="12.57421875" style="0" customWidth="1"/>
    <col min="13" max="13" width="13.28125" style="0" customWidth="1"/>
    <col min="14" max="14" width="12.57421875" style="0" customWidth="1"/>
    <col min="15" max="15" width="14.140625" style="0" customWidth="1"/>
  </cols>
  <sheetData>
    <row r="1" spans="1:15" ht="16.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2" t="s">
        <v>26</v>
      </c>
    </row>
    <row r="2" spans="1:15" ht="16.5">
      <c r="A2" s="1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</row>
    <row r="3" spans="1:15" ht="46.5" customHeight="1">
      <c r="A3" s="42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3" t="s">
        <v>0</v>
      </c>
      <c r="B5" s="46" t="s">
        <v>1</v>
      </c>
      <c r="C5" s="46" t="s">
        <v>2</v>
      </c>
      <c r="D5" s="46" t="s">
        <v>3</v>
      </c>
      <c r="E5" s="55" t="s">
        <v>4</v>
      </c>
      <c r="F5" s="55"/>
      <c r="G5" s="55"/>
      <c r="H5" s="55"/>
      <c r="I5" s="55"/>
      <c r="J5" s="55"/>
      <c r="K5" s="49" t="s">
        <v>5</v>
      </c>
      <c r="L5" s="49"/>
      <c r="M5" s="49"/>
      <c r="N5" s="49"/>
      <c r="O5" s="49"/>
    </row>
    <row r="6" spans="1:15" ht="45.75" customHeight="1">
      <c r="A6" s="44"/>
      <c r="B6" s="47"/>
      <c r="C6" s="47"/>
      <c r="D6" s="47"/>
      <c r="E6" s="46" t="s">
        <v>6</v>
      </c>
      <c r="F6" s="50" t="s">
        <v>7</v>
      </c>
      <c r="G6" s="52" t="s">
        <v>27</v>
      </c>
      <c r="H6" s="53"/>
      <c r="I6" s="54"/>
      <c r="J6" s="50" t="s">
        <v>8</v>
      </c>
      <c r="K6" s="46" t="s">
        <v>9</v>
      </c>
      <c r="L6" s="46" t="s">
        <v>10</v>
      </c>
      <c r="M6" s="49" t="s">
        <v>28</v>
      </c>
      <c r="N6" s="49"/>
      <c r="O6" s="49"/>
    </row>
    <row r="7" spans="1:15" ht="132" customHeight="1">
      <c r="A7" s="45"/>
      <c r="B7" s="48"/>
      <c r="C7" s="48"/>
      <c r="D7" s="48"/>
      <c r="E7" s="48"/>
      <c r="F7" s="51"/>
      <c r="G7" s="4" t="s">
        <v>11</v>
      </c>
      <c r="H7" s="4" t="s">
        <v>12</v>
      </c>
      <c r="I7" s="4" t="s">
        <v>13</v>
      </c>
      <c r="J7" s="51"/>
      <c r="K7" s="48"/>
      <c r="L7" s="48"/>
      <c r="M7" s="5" t="s">
        <v>11</v>
      </c>
      <c r="N7" s="6" t="s">
        <v>14</v>
      </c>
      <c r="O7" s="5" t="s">
        <v>13</v>
      </c>
    </row>
    <row r="8" spans="1:15" ht="15">
      <c r="A8" s="7">
        <v>1</v>
      </c>
      <c r="B8" s="4">
        <v>2</v>
      </c>
      <c r="C8" s="4">
        <v>3</v>
      </c>
      <c r="D8" s="4">
        <v>4</v>
      </c>
      <c r="E8" s="4">
        <v>5</v>
      </c>
      <c r="F8" s="8" t="s">
        <v>20</v>
      </c>
      <c r="G8" s="4">
        <v>7</v>
      </c>
      <c r="H8" s="4">
        <v>8</v>
      </c>
      <c r="I8" s="4">
        <v>9</v>
      </c>
      <c r="J8" s="4" t="s">
        <v>21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15.75">
      <c r="A9" s="33" t="s">
        <v>15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ht="15.75">
      <c r="A10" s="36" t="s">
        <v>62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t="179.25" customHeight="1">
      <c r="A11" s="9">
        <v>1</v>
      </c>
      <c r="B11" s="15" t="s">
        <v>29</v>
      </c>
      <c r="C11" s="18">
        <v>100</v>
      </c>
      <c r="D11" s="14" t="s">
        <v>19</v>
      </c>
      <c r="E11" s="19">
        <v>147</v>
      </c>
      <c r="F11" s="18">
        <v>38</v>
      </c>
      <c r="G11" s="19">
        <f>H11+I11</f>
        <v>16201.3</v>
      </c>
      <c r="H11" s="19">
        <v>14504.8</v>
      </c>
      <c r="I11" s="19">
        <v>1696.5</v>
      </c>
      <c r="J11" s="18">
        <v>38</v>
      </c>
      <c r="K11" s="18">
        <v>3</v>
      </c>
      <c r="L11" s="18">
        <v>385</v>
      </c>
      <c r="M11" s="18">
        <v>42521.1</v>
      </c>
      <c r="N11" s="18">
        <v>37967.9</v>
      </c>
      <c r="O11" s="18">
        <v>4553.2</v>
      </c>
    </row>
    <row r="12" spans="1:15" ht="198.75" customHeight="1">
      <c r="A12" s="9">
        <v>2</v>
      </c>
      <c r="B12" s="15" t="s">
        <v>30</v>
      </c>
      <c r="C12" s="18">
        <v>100</v>
      </c>
      <c r="D12" s="14" t="s">
        <v>19</v>
      </c>
      <c r="E12" s="19">
        <v>155</v>
      </c>
      <c r="F12" s="18">
        <v>40</v>
      </c>
      <c r="G12" s="19">
        <f>H12+I12</f>
        <v>16702.7</v>
      </c>
      <c r="H12" s="19">
        <v>14873.6</v>
      </c>
      <c r="I12" s="19">
        <v>1829.1</v>
      </c>
      <c r="J12" s="18">
        <v>39</v>
      </c>
      <c r="K12" s="18">
        <v>3</v>
      </c>
      <c r="L12" s="18">
        <v>385</v>
      </c>
      <c r="M12" s="18">
        <v>42521.1</v>
      </c>
      <c r="N12" s="18">
        <v>37967.9</v>
      </c>
      <c r="O12" s="18">
        <v>4553.2</v>
      </c>
    </row>
    <row r="13" spans="1:15" ht="182.25" customHeight="1">
      <c r="A13" s="9">
        <v>3</v>
      </c>
      <c r="B13" s="15" t="s">
        <v>31</v>
      </c>
      <c r="C13" s="18">
        <v>100</v>
      </c>
      <c r="D13" s="14" t="s">
        <v>19</v>
      </c>
      <c r="E13" s="19">
        <v>83</v>
      </c>
      <c r="F13" s="18">
        <v>22</v>
      </c>
      <c r="G13" s="19">
        <f>H13+I13</f>
        <v>9617.1</v>
      </c>
      <c r="H13" s="19">
        <v>8589.5</v>
      </c>
      <c r="I13" s="19">
        <v>1027.6</v>
      </c>
      <c r="J13" s="18">
        <v>23</v>
      </c>
      <c r="K13" s="18">
        <v>3</v>
      </c>
      <c r="L13" s="18">
        <v>385</v>
      </c>
      <c r="M13" s="18">
        <v>42521.1</v>
      </c>
      <c r="N13" s="18">
        <v>37967.9</v>
      </c>
      <c r="O13" s="18">
        <v>4553.2</v>
      </c>
    </row>
    <row r="14" spans="1:15" ht="15">
      <c r="A14" s="32" t="s">
        <v>63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57.5">
      <c r="A15" s="14">
        <v>4</v>
      </c>
      <c r="B15" s="10" t="s">
        <v>32</v>
      </c>
      <c r="C15" s="17">
        <v>100</v>
      </c>
      <c r="D15" s="14" t="s">
        <v>60</v>
      </c>
      <c r="E15" s="20">
        <v>119</v>
      </c>
      <c r="F15" s="16">
        <v>3.8</v>
      </c>
      <c r="G15" s="19">
        <f aca="true" t="shared" si="0" ref="G15:G31">H15+I15</f>
        <v>20152.600000000002</v>
      </c>
      <c r="H15" s="21">
        <v>19409.9</v>
      </c>
      <c r="I15" s="21">
        <v>742.7</v>
      </c>
      <c r="J15" s="17">
        <v>5</v>
      </c>
      <c r="K15" s="17">
        <v>17</v>
      </c>
      <c r="L15" s="17">
        <v>3131</v>
      </c>
      <c r="M15" s="17">
        <v>423222.9</v>
      </c>
      <c r="N15" s="17">
        <v>403757.4</v>
      </c>
      <c r="O15" s="17">
        <v>19465.5</v>
      </c>
    </row>
    <row r="16" spans="1:15" ht="157.5">
      <c r="A16" s="14">
        <v>5</v>
      </c>
      <c r="B16" s="10" t="s">
        <v>33</v>
      </c>
      <c r="C16" s="17">
        <v>100</v>
      </c>
      <c r="D16" s="14" t="s">
        <v>60</v>
      </c>
      <c r="E16" s="20">
        <v>59</v>
      </c>
      <c r="F16" s="17">
        <v>2</v>
      </c>
      <c r="G16" s="19">
        <f t="shared" si="0"/>
        <v>13762.1</v>
      </c>
      <c r="H16" s="21">
        <v>13325.9</v>
      </c>
      <c r="I16" s="21">
        <v>436.2</v>
      </c>
      <c r="J16" s="17">
        <v>3</v>
      </c>
      <c r="K16" s="17">
        <v>17</v>
      </c>
      <c r="L16" s="17">
        <v>3131</v>
      </c>
      <c r="M16" s="22">
        <v>423222.9</v>
      </c>
      <c r="N16" s="17">
        <v>403757.4</v>
      </c>
      <c r="O16" s="17">
        <v>19465.5</v>
      </c>
    </row>
    <row r="17" spans="1:15" ht="189">
      <c r="A17" s="14">
        <v>6</v>
      </c>
      <c r="B17" s="10" t="s">
        <v>34</v>
      </c>
      <c r="C17" s="17">
        <v>100</v>
      </c>
      <c r="D17" s="14" t="s">
        <v>60</v>
      </c>
      <c r="E17" s="20">
        <v>90</v>
      </c>
      <c r="F17" s="17">
        <v>2.7</v>
      </c>
      <c r="G17" s="19">
        <f t="shared" si="0"/>
        <v>15142.2</v>
      </c>
      <c r="H17" s="20">
        <v>14616.7</v>
      </c>
      <c r="I17" s="20">
        <v>525.5</v>
      </c>
      <c r="J17" s="17">
        <v>4</v>
      </c>
      <c r="K17" s="17">
        <v>17</v>
      </c>
      <c r="L17" s="17">
        <v>3131</v>
      </c>
      <c r="M17" s="22">
        <v>423222.9</v>
      </c>
      <c r="N17" s="17">
        <v>403757.4</v>
      </c>
      <c r="O17" s="17">
        <v>19465.5</v>
      </c>
    </row>
    <row r="18" spans="1:15" ht="157.5">
      <c r="A18" s="14">
        <v>7</v>
      </c>
      <c r="B18" s="10" t="s">
        <v>35</v>
      </c>
      <c r="C18" s="17">
        <v>100</v>
      </c>
      <c r="D18" s="14" t="s">
        <v>60</v>
      </c>
      <c r="E18" s="20">
        <v>98</v>
      </c>
      <c r="F18" s="17">
        <v>3</v>
      </c>
      <c r="G18" s="19">
        <f t="shared" si="0"/>
        <v>19628</v>
      </c>
      <c r="H18" s="20">
        <v>19082.7</v>
      </c>
      <c r="I18" s="20">
        <v>545.3</v>
      </c>
      <c r="J18" s="17">
        <v>5</v>
      </c>
      <c r="K18" s="17">
        <v>17</v>
      </c>
      <c r="L18" s="17">
        <v>3131</v>
      </c>
      <c r="M18" s="22">
        <v>423222.9</v>
      </c>
      <c r="N18" s="17">
        <v>403757.4</v>
      </c>
      <c r="O18" s="17">
        <v>19465.5</v>
      </c>
    </row>
    <row r="19" spans="1:15" ht="204.75">
      <c r="A19" s="14">
        <v>8</v>
      </c>
      <c r="B19" s="10" t="s">
        <v>36</v>
      </c>
      <c r="C19" s="17">
        <v>100</v>
      </c>
      <c r="D19" s="14" t="s">
        <v>60</v>
      </c>
      <c r="E19" s="20">
        <v>573</v>
      </c>
      <c r="F19" s="17">
        <v>18.3</v>
      </c>
      <c r="G19" s="19">
        <f t="shared" si="0"/>
        <v>53501.6</v>
      </c>
      <c r="H19" s="20">
        <v>50466</v>
      </c>
      <c r="I19" s="20">
        <v>3035.6</v>
      </c>
      <c r="J19" s="17">
        <v>13</v>
      </c>
      <c r="K19" s="17">
        <v>17</v>
      </c>
      <c r="L19" s="17">
        <v>3131</v>
      </c>
      <c r="M19" s="22">
        <v>423222.9</v>
      </c>
      <c r="N19" s="17">
        <v>403757.4</v>
      </c>
      <c r="O19" s="17">
        <v>19465.5</v>
      </c>
    </row>
    <row r="20" spans="1:15" ht="167.25" customHeight="1">
      <c r="A20" s="14">
        <v>9</v>
      </c>
      <c r="B20" s="10" t="s">
        <v>53</v>
      </c>
      <c r="C20" s="17">
        <v>100</v>
      </c>
      <c r="D20" s="14" t="s">
        <v>60</v>
      </c>
      <c r="E20" s="20">
        <v>8</v>
      </c>
      <c r="F20" s="17">
        <v>0.2</v>
      </c>
      <c r="G20" s="19">
        <f t="shared" si="0"/>
        <v>1312.6000000000001</v>
      </c>
      <c r="H20" s="20">
        <v>1244.9</v>
      </c>
      <c r="I20" s="20">
        <v>67.7</v>
      </c>
      <c r="J20" s="17">
        <v>0.3</v>
      </c>
      <c r="K20" s="17">
        <v>17</v>
      </c>
      <c r="L20" s="17">
        <v>3131</v>
      </c>
      <c r="M20" s="22">
        <v>423222.9</v>
      </c>
      <c r="N20" s="17">
        <v>403757.4</v>
      </c>
      <c r="O20" s="17">
        <v>19465.5</v>
      </c>
    </row>
    <row r="21" spans="1:15" ht="164.25" customHeight="1">
      <c r="A21" s="14">
        <v>10</v>
      </c>
      <c r="B21" s="10" t="s">
        <v>37</v>
      </c>
      <c r="C21" s="17">
        <v>100</v>
      </c>
      <c r="D21" s="14" t="s">
        <v>60</v>
      </c>
      <c r="E21" s="20">
        <v>64</v>
      </c>
      <c r="F21" s="17">
        <v>2</v>
      </c>
      <c r="G21" s="19">
        <f t="shared" si="0"/>
        <v>9857.2</v>
      </c>
      <c r="H21" s="20">
        <v>9564.7</v>
      </c>
      <c r="I21" s="20">
        <v>292.5</v>
      </c>
      <c r="J21" s="17">
        <v>2</v>
      </c>
      <c r="K21" s="17">
        <v>17</v>
      </c>
      <c r="L21" s="17">
        <v>3131</v>
      </c>
      <c r="M21" s="22">
        <v>423222.9</v>
      </c>
      <c r="N21" s="17">
        <v>403757.4</v>
      </c>
      <c r="O21" s="17">
        <v>19465.5</v>
      </c>
    </row>
    <row r="22" spans="1:15" ht="226.5" customHeight="1">
      <c r="A22" s="14">
        <v>11</v>
      </c>
      <c r="B22" s="10" t="s">
        <v>38</v>
      </c>
      <c r="C22" s="17">
        <v>100</v>
      </c>
      <c r="D22" s="14" t="s">
        <v>60</v>
      </c>
      <c r="E22" s="20">
        <v>855</v>
      </c>
      <c r="F22" s="17">
        <v>27</v>
      </c>
      <c r="G22" s="19">
        <f t="shared" si="0"/>
        <v>107402.09999999999</v>
      </c>
      <c r="H22" s="20">
        <v>101399.7</v>
      </c>
      <c r="I22" s="20">
        <v>6002.4</v>
      </c>
      <c r="J22" s="17">
        <v>25</v>
      </c>
      <c r="K22" s="17">
        <v>17</v>
      </c>
      <c r="L22" s="17">
        <v>3131</v>
      </c>
      <c r="M22" s="22">
        <v>423222.9</v>
      </c>
      <c r="N22" s="17">
        <v>403757.4</v>
      </c>
      <c r="O22" s="17">
        <v>19465.5</v>
      </c>
    </row>
    <row r="23" spans="1:15" ht="157.5">
      <c r="A23" s="14">
        <v>12</v>
      </c>
      <c r="B23" s="10" t="s">
        <v>39</v>
      </c>
      <c r="C23" s="17">
        <v>100</v>
      </c>
      <c r="D23" s="14" t="s">
        <v>60</v>
      </c>
      <c r="E23" s="20">
        <v>95</v>
      </c>
      <c r="F23" s="17">
        <v>3</v>
      </c>
      <c r="G23" s="19">
        <f t="shared" si="0"/>
        <v>21265.7</v>
      </c>
      <c r="H23" s="20">
        <v>20701.2</v>
      </c>
      <c r="I23" s="20">
        <v>564.5</v>
      </c>
      <c r="J23" s="23">
        <v>5</v>
      </c>
      <c r="K23" s="17">
        <v>17</v>
      </c>
      <c r="L23" s="17">
        <v>3131</v>
      </c>
      <c r="M23" s="22">
        <v>423222.9</v>
      </c>
      <c r="N23" s="17">
        <v>403757.4</v>
      </c>
      <c r="O23" s="17">
        <v>19465.5</v>
      </c>
    </row>
    <row r="24" spans="1:15" ht="163.5" customHeight="1">
      <c r="A24" s="14">
        <v>13</v>
      </c>
      <c r="B24" s="11" t="s">
        <v>16</v>
      </c>
      <c r="C24" s="17">
        <v>100</v>
      </c>
      <c r="D24" s="14" t="s">
        <v>60</v>
      </c>
      <c r="E24" s="20">
        <v>75</v>
      </c>
      <c r="F24" s="17">
        <v>2</v>
      </c>
      <c r="G24" s="19">
        <f t="shared" si="0"/>
        <v>16778.3</v>
      </c>
      <c r="H24" s="20">
        <v>16236.8</v>
      </c>
      <c r="I24" s="20">
        <v>541.5</v>
      </c>
      <c r="J24" s="23">
        <v>4</v>
      </c>
      <c r="K24" s="17">
        <v>17</v>
      </c>
      <c r="L24" s="17">
        <v>3131</v>
      </c>
      <c r="M24" s="22">
        <v>423222.9</v>
      </c>
      <c r="N24" s="17">
        <v>403757.4</v>
      </c>
      <c r="O24" s="17">
        <v>19465.5</v>
      </c>
    </row>
    <row r="25" spans="1:15" ht="162.75" customHeight="1">
      <c r="A25" s="14">
        <v>14</v>
      </c>
      <c r="B25" s="10" t="s">
        <v>40</v>
      </c>
      <c r="C25" s="17">
        <v>100</v>
      </c>
      <c r="D25" s="14" t="s">
        <v>60</v>
      </c>
      <c r="E25" s="20">
        <v>66</v>
      </c>
      <c r="F25" s="17">
        <v>2</v>
      </c>
      <c r="G25" s="19">
        <f t="shared" si="0"/>
        <v>10084.8</v>
      </c>
      <c r="H25" s="20">
        <v>9799.3</v>
      </c>
      <c r="I25" s="20">
        <v>285.5</v>
      </c>
      <c r="J25" s="17">
        <v>2</v>
      </c>
      <c r="K25" s="17">
        <v>17</v>
      </c>
      <c r="L25" s="17">
        <v>3131</v>
      </c>
      <c r="M25" s="22">
        <v>423222.9</v>
      </c>
      <c r="N25" s="17">
        <v>403757.4</v>
      </c>
      <c r="O25" s="17">
        <v>19465.5</v>
      </c>
    </row>
    <row r="26" spans="1:15" ht="157.5">
      <c r="A26" s="14">
        <v>15</v>
      </c>
      <c r="B26" s="10" t="s">
        <v>41</v>
      </c>
      <c r="C26" s="17">
        <v>100</v>
      </c>
      <c r="D26" s="14" t="s">
        <v>60</v>
      </c>
      <c r="E26" s="20">
        <v>98</v>
      </c>
      <c r="F26" s="17">
        <v>3</v>
      </c>
      <c r="G26" s="19">
        <f t="shared" si="0"/>
        <v>17142.9</v>
      </c>
      <c r="H26" s="20">
        <v>16561.9</v>
      </c>
      <c r="I26" s="20">
        <v>581</v>
      </c>
      <c r="J26" s="17">
        <v>4</v>
      </c>
      <c r="K26" s="17">
        <v>17</v>
      </c>
      <c r="L26" s="17">
        <v>3131</v>
      </c>
      <c r="M26" s="22">
        <v>423222.9</v>
      </c>
      <c r="N26" s="17">
        <v>403757.4</v>
      </c>
      <c r="O26" s="17">
        <v>19465.5</v>
      </c>
    </row>
    <row r="27" spans="1:15" ht="141.75">
      <c r="A27" s="14">
        <v>16</v>
      </c>
      <c r="B27" s="11" t="s">
        <v>17</v>
      </c>
      <c r="C27" s="17">
        <v>100</v>
      </c>
      <c r="D27" s="14" t="s">
        <v>60</v>
      </c>
      <c r="E27" s="20">
        <v>308</v>
      </c>
      <c r="F27" s="17">
        <v>10</v>
      </c>
      <c r="G27" s="19">
        <f t="shared" si="0"/>
        <v>35965.299999999996</v>
      </c>
      <c r="H27" s="20">
        <v>33531.7</v>
      </c>
      <c r="I27" s="20">
        <v>2433.6</v>
      </c>
      <c r="J27" s="24">
        <v>7.7</v>
      </c>
      <c r="K27" s="17">
        <v>17</v>
      </c>
      <c r="L27" s="17">
        <v>3131</v>
      </c>
      <c r="M27" s="22">
        <v>423222.9</v>
      </c>
      <c r="N27" s="17">
        <v>403757.4</v>
      </c>
      <c r="O27" s="17">
        <v>19465.5</v>
      </c>
    </row>
    <row r="28" spans="1:15" ht="247.5" customHeight="1">
      <c r="A28" s="14">
        <v>17</v>
      </c>
      <c r="B28" s="10" t="s">
        <v>42</v>
      </c>
      <c r="C28" s="17">
        <v>100</v>
      </c>
      <c r="D28" s="14" t="s">
        <v>60</v>
      </c>
      <c r="E28" s="20">
        <v>412</v>
      </c>
      <c r="F28" s="17">
        <v>14</v>
      </c>
      <c r="G28" s="19">
        <f t="shared" si="0"/>
        <v>36893.8</v>
      </c>
      <c r="H28" s="20">
        <v>34863.5</v>
      </c>
      <c r="I28" s="20">
        <v>2030.3</v>
      </c>
      <c r="J28" s="17">
        <v>9</v>
      </c>
      <c r="K28" s="17">
        <v>17</v>
      </c>
      <c r="L28" s="17">
        <v>3131</v>
      </c>
      <c r="M28" s="22">
        <v>423222.9</v>
      </c>
      <c r="N28" s="17">
        <v>403757.4</v>
      </c>
      <c r="O28" s="17">
        <v>19465.5</v>
      </c>
    </row>
    <row r="29" spans="1:15" ht="157.5">
      <c r="A29" s="14">
        <v>18</v>
      </c>
      <c r="B29" s="10" t="s">
        <v>43</v>
      </c>
      <c r="C29" s="17">
        <v>100</v>
      </c>
      <c r="D29" s="14" t="s">
        <v>60</v>
      </c>
      <c r="E29" s="20">
        <v>107</v>
      </c>
      <c r="F29" s="17">
        <v>3</v>
      </c>
      <c r="G29" s="19">
        <f t="shared" si="0"/>
        <v>17167</v>
      </c>
      <c r="H29" s="20">
        <v>16600.4</v>
      </c>
      <c r="I29" s="20">
        <v>566.6</v>
      </c>
      <c r="J29" s="17">
        <v>4</v>
      </c>
      <c r="K29" s="17">
        <v>17</v>
      </c>
      <c r="L29" s="17">
        <v>3131</v>
      </c>
      <c r="M29" s="22">
        <v>423222.9</v>
      </c>
      <c r="N29" s="17">
        <v>403757.4</v>
      </c>
      <c r="O29" s="17">
        <v>19465.5</v>
      </c>
    </row>
    <row r="30" spans="1:15" ht="157.5">
      <c r="A30" s="14">
        <v>19</v>
      </c>
      <c r="B30" s="10" t="s">
        <v>44</v>
      </c>
      <c r="C30" s="17">
        <v>100</v>
      </c>
      <c r="D30" s="14" t="s">
        <v>60</v>
      </c>
      <c r="E30" s="20">
        <v>32</v>
      </c>
      <c r="F30" s="17">
        <v>1</v>
      </c>
      <c r="G30" s="19">
        <f t="shared" si="0"/>
        <v>11551.5</v>
      </c>
      <c r="H30" s="20">
        <v>11158.8</v>
      </c>
      <c r="I30" s="20">
        <v>392.7</v>
      </c>
      <c r="J30" s="17">
        <v>3</v>
      </c>
      <c r="K30" s="17">
        <v>17</v>
      </c>
      <c r="L30" s="17">
        <v>3131</v>
      </c>
      <c r="M30" s="22">
        <v>423222.9</v>
      </c>
      <c r="N30" s="17">
        <v>403757.4</v>
      </c>
      <c r="O30" s="17">
        <v>19465.5</v>
      </c>
    </row>
    <row r="31" spans="1:15" ht="157.5">
      <c r="A31" s="14">
        <v>20</v>
      </c>
      <c r="B31" s="10" t="s">
        <v>45</v>
      </c>
      <c r="C31" s="17">
        <v>100</v>
      </c>
      <c r="D31" s="14" t="s">
        <v>60</v>
      </c>
      <c r="E31" s="20">
        <v>72</v>
      </c>
      <c r="F31" s="17">
        <v>3</v>
      </c>
      <c r="G31" s="19">
        <f t="shared" si="0"/>
        <v>15615.199999999999</v>
      </c>
      <c r="H31" s="20">
        <v>15193.3</v>
      </c>
      <c r="I31" s="20">
        <v>421.9</v>
      </c>
      <c r="J31" s="17">
        <v>4</v>
      </c>
      <c r="K31" s="17">
        <v>17</v>
      </c>
      <c r="L31" s="17">
        <v>3131</v>
      </c>
      <c r="M31" s="22">
        <v>423222.9</v>
      </c>
      <c r="N31" s="17">
        <v>403757.4</v>
      </c>
      <c r="O31" s="17">
        <v>19465.5</v>
      </c>
    </row>
    <row r="32" spans="1:15" ht="15">
      <c r="A32" s="31" t="s">
        <v>61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41.75">
      <c r="A33" s="10">
        <v>21</v>
      </c>
      <c r="B33" s="10" t="s">
        <v>46</v>
      </c>
      <c r="C33" s="17">
        <v>100</v>
      </c>
      <c r="D33" s="14" t="s">
        <v>22</v>
      </c>
      <c r="E33" s="17">
        <v>473</v>
      </c>
      <c r="F33" s="17">
        <v>41</v>
      </c>
      <c r="G33" s="17">
        <v>7064.2</v>
      </c>
      <c r="H33" s="17">
        <v>7064.2</v>
      </c>
      <c r="I33" s="17">
        <v>0</v>
      </c>
      <c r="J33" s="17">
        <v>25</v>
      </c>
      <c r="K33" s="17">
        <v>3</v>
      </c>
      <c r="L33" s="17">
        <v>1143</v>
      </c>
      <c r="M33" s="23">
        <v>27840.2</v>
      </c>
      <c r="N33" s="17">
        <v>27701.2</v>
      </c>
      <c r="O33" s="17">
        <v>139</v>
      </c>
    </row>
    <row r="34" spans="1:15" ht="126">
      <c r="A34" s="10">
        <v>22</v>
      </c>
      <c r="B34" s="11" t="s">
        <v>18</v>
      </c>
      <c r="C34" s="17">
        <v>100</v>
      </c>
      <c r="D34" s="14" t="s">
        <v>22</v>
      </c>
      <c r="E34" s="17">
        <v>315</v>
      </c>
      <c r="F34" s="17">
        <v>28</v>
      </c>
      <c r="G34" s="17">
        <v>2613</v>
      </c>
      <c r="H34" s="17">
        <v>2613</v>
      </c>
      <c r="I34" s="17">
        <v>0</v>
      </c>
      <c r="J34" s="17">
        <v>9</v>
      </c>
      <c r="K34" s="17">
        <v>3</v>
      </c>
      <c r="L34" s="17">
        <v>1143</v>
      </c>
      <c r="M34" s="23">
        <v>27840.2</v>
      </c>
      <c r="N34" s="17">
        <v>27701.2</v>
      </c>
      <c r="O34" s="17">
        <v>139</v>
      </c>
    </row>
    <row r="35" spans="1:15" ht="78.75">
      <c r="A35" s="10">
        <v>23</v>
      </c>
      <c r="B35" s="10" t="s">
        <v>47</v>
      </c>
      <c r="C35" s="22">
        <v>100</v>
      </c>
      <c r="D35" s="25" t="s">
        <v>22</v>
      </c>
      <c r="E35" s="22">
        <v>355</v>
      </c>
      <c r="F35" s="22">
        <v>31</v>
      </c>
      <c r="G35" s="22">
        <f>H35+I35</f>
        <v>18163</v>
      </c>
      <c r="H35" s="22">
        <v>18024</v>
      </c>
      <c r="I35" s="22">
        <v>139</v>
      </c>
      <c r="J35" s="17">
        <v>66</v>
      </c>
      <c r="K35" s="17">
        <v>3</v>
      </c>
      <c r="L35" s="17">
        <v>1143</v>
      </c>
      <c r="M35" s="23">
        <v>27840.2</v>
      </c>
      <c r="N35" s="17">
        <v>27701.2</v>
      </c>
      <c r="O35" s="17">
        <v>139</v>
      </c>
    </row>
    <row r="36" spans="1:15" ht="15">
      <c r="A36" s="32" t="s">
        <v>64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78.75">
      <c r="A37" s="10">
        <v>24</v>
      </c>
      <c r="B37" s="10" t="s">
        <v>24</v>
      </c>
      <c r="C37" s="17">
        <v>100</v>
      </c>
      <c r="D37" s="14" t="s">
        <v>25</v>
      </c>
      <c r="E37" s="17">
        <v>42118</v>
      </c>
      <c r="F37" s="17">
        <v>100</v>
      </c>
      <c r="G37" s="26">
        <v>190107.3</v>
      </c>
      <c r="H37" s="17">
        <v>160939</v>
      </c>
      <c r="I37" s="17">
        <v>29168.3</v>
      </c>
      <c r="J37" s="17">
        <v>100</v>
      </c>
      <c r="K37" s="17">
        <v>1</v>
      </c>
      <c r="L37" s="17">
        <v>42118</v>
      </c>
      <c r="M37" s="26">
        <v>190107.3</v>
      </c>
      <c r="N37" s="17">
        <v>160939</v>
      </c>
      <c r="O37" s="17">
        <v>29168.3</v>
      </c>
    </row>
    <row r="38" spans="1:16" ht="15">
      <c r="A38" s="32" t="s">
        <v>65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3"/>
    </row>
    <row r="39" spans="1:15" ht="174.75" customHeight="1">
      <c r="A39" s="10">
        <v>25</v>
      </c>
      <c r="B39" s="12" t="s">
        <v>48</v>
      </c>
      <c r="C39" s="17">
        <v>100</v>
      </c>
      <c r="D39" s="14" t="s">
        <v>23</v>
      </c>
      <c r="E39" s="17">
        <v>280502</v>
      </c>
      <c r="F39" s="17">
        <v>100</v>
      </c>
      <c r="G39" s="17">
        <v>30907</v>
      </c>
      <c r="H39" s="17">
        <v>27891.1</v>
      </c>
      <c r="I39" s="17">
        <v>3015.9</v>
      </c>
      <c r="J39" s="17">
        <v>100</v>
      </c>
      <c r="K39" s="17">
        <v>1</v>
      </c>
      <c r="L39" s="17">
        <v>280502</v>
      </c>
      <c r="M39" s="17">
        <v>30907</v>
      </c>
      <c r="N39" s="17">
        <v>27891.1</v>
      </c>
      <c r="O39" s="17">
        <v>3015.9</v>
      </c>
    </row>
    <row r="40" spans="1:16" ht="15">
      <c r="A40" s="31" t="s">
        <v>66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3"/>
    </row>
    <row r="41" spans="1:15" ht="120.75" customHeight="1">
      <c r="A41" s="11">
        <v>26</v>
      </c>
      <c r="B41" s="10" t="s">
        <v>49</v>
      </c>
      <c r="C41" s="17">
        <v>100</v>
      </c>
      <c r="D41" s="14" t="s">
        <v>67</v>
      </c>
      <c r="E41" s="17">
        <v>5300</v>
      </c>
      <c r="F41" s="17">
        <v>1</v>
      </c>
      <c r="G41" s="17">
        <v>65301</v>
      </c>
      <c r="H41" s="17">
        <v>63533</v>
      </c>
      <c r="I41" s="17">
        <v>1768</v>
      </c>
      <c r="J41" s="17">
        <v>75</v>
      </c>
      <c r="K41" s="17">
        <v>4</v>
      </c>
      <c r="L41" s="17">
        <v>385730</v>
      </c>
      <c r="M41" s="17">
        <v>87074</v>
      </c>
      <c r="N41" s="17">
        <v>85306</v>
      </c>
      <c r="O41" s="17">
        <v>1768</v>
      </c>
    </row>
    <row r="42" spans="1:15" ht="119.25" customHeight="1">
      <c r="A42" s="11">
        <v>27</v>
      </c>
      <c r="B42" s="10" t="s">
        <v>50</v>
      </c>
      <c r="C42" s="17">
        <v>100</v>
      </c>
      <c r="D42" s="14" t="s">
        <v>67</v>
      </c>
      <c r="E42" s="17">
        <v>326991</v>
      </c>
      <c r="F42" s="17">
        <v>85</v>
      </c>
      <c r="G42" s="17">
        <v>15807</v>
      </c>
      <c r="H42" s="17">
        <v>15807</v>
      </c>
      <c r="I42" s="17">
        <v>0</v>
      </c>
      <c r="J42" s="17">
        <v>18</v>
      </c>
      <c r="K42" s="17">
        <v>4</v>
      </c>
      <c r="L42" s="17">
        <v>385730</v>
      </c>
      <c r="M42" s="17">
        <v>87074</v>
      </c>
      <c r="N42" s="17">
        <v>85306</v>
      </c>
      <c r="O42" s="17">
        <v>1768</v>
      </c>
    </row>
    <row r="43" spans="1:15" ht="119.25" customHeight="1">
      <c r="A43" s="11">
        <v>28</v>
      </c>
      <c r="B43" s="10" t="s">
        <v>51</v>
      </c>
      <c r="C43" s="17">
        <v>100</v>
      </c>
      <c r="D43" s="14" t="s">
        <v>68</v>
      </c>
      <c r="E43" s="17">
        <v>26600</v>
      </c>
      <c r="F43" s="17">
        <v>7</v>
      </c>
      <c r="G43" s="17">
        <v>3397</v>
      </c>
      <c r="H43" s="17">
        <v>3397</v>
      </c>
      <c r="I43" s="17">
        <v>0</v>
      </c>
      <c r="J43" s="17">
        <v>4</v>
      </c>
      <c r="K43" s="17">
        <v>4</v>
      </c>
      <c r="L43" s="17">
        <v>385730</v>
      </c>
      <c r="M43" s="17">
        <v>87074</v>
      </c>
      <c r="N43" s="17">
        <v>85306</v>
      </c>
      <c r="O43" s="17">
        <v>1768</v>
      </c>
    </row>
    <row r="44" spans="1:15" ht="119.25" customHeight="1">
      <c r="A44" s="11">
        <v>29</v>
      </c>
      <c r="B44" s="11" t="s">
        <v>52</v>
      </c>
      <c r="C44" s="17">
        <v>100</v>
      </c>
      <c r="D44" s="14" t="s">
        <v>67</v>
      </c>
      <c r="E44" s="17">
        <v>26839</v>
      </c>
      <c r="F44" s="17">
        <v>7</v>
      </c>
      <c r="G44" s="17">
        <v>2569</v>
      </c>
      <c r="H44" s="17">
        <v>2569</v>
      </c>
      <c r="I44" s="17">
        <v>0</v>
      </c>
      <c r="J44" s="17">
        <v>3</v>
      </c>
      <c r="K44" s="17">
        <v>4</v>
      </c>
      <c r="L44" s="17">
        <v>385730</v>
      </c>
      <c r="M44" s="17">
        <v>87074</v>
      </c>
      <c r="N44" s="17">
        <v>85306</v>
      </c>
      <c r="O44" s="17">
        <v>1768</v>
      </c>
    </row>
    <row r="45" spans="1:15" ht="17.25" customHeight="1">
      <c r="A45" s="39" t="s">
        <v>55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1:15" ht="64.5" customHeight="1">
      <c r="A46" s="11">
        <v>30</v>
      </c>
      <c r="B46" s="10" t="s">
        <v>57</v>
      </c>
      <c r="C46" s="17">
        <v>100</v>
      </c>
      <c r="D46" s="14" t="s">
        <v>69</v>
      </c>
      <c r="E46" s="17">
        <v>24280</v>
      </c>
      <c r="F46" s="17">
        <v>100</v>
      </c>
      <c r="G46" s="17">
        <v>73491</v>
      </c>
      <c r="H46" s="17">
        <v>0</v>
      </c>
      <c r="I46" s="17">
        <v>73491</v>
      </c>
      <c r="J46" s="17">
        <v>100</v>
      </c>
      <c r="K46" s="17">
        <v>1</v>
      </c>
      <c r="L46" s="17">
        <v>24280</v>
      </c>
      <c r="M46" s="17">
        <v>73491</v>
      </c>
      <c r="N46" s="17">
        <v>0</v>
      </c>
      <c r="O46" s="17">
        <v>73491</v>
      </c>
    </row>
    <row r="47" spans="1:15" ht="28.5" customHeight="1">
      <c r="A47" s="27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/>
    </row>
    <row r="48" spans="1:15" ht="99" customHeight="1">
      <c r="A48" s="11">
        <v>31</v>
      </c>
      <c r="B48" s="10" t="s">
        <v>58</v>
      </c>
      <c r="C48" s="17">
        <v>100</v>
      </c>
      <c r="D48" s="14" t="s">
        <v>59</v>
      </c>
      <c r="E48" s="17">
        <v>225</v>
      </c>
      <c r="F48" s="17">
        <v>0.2</v>
      </c>
      <c r="G48" s="17">
        <v>4800</v>
      </c>
      <c r="H48" s="17">
        <v>0</v>
      </c>
      <c r="I48" s="17">
        <v>4800</v>
      </c>
      <c r="J48" s="17">
        <v>0.2</v>
      </c>
      <c r="K48" s="17">
        <v>3</v>
      </c>
      <c r="L48" s="17">
        <v>225</v>
      </c>
      <c r="M48" s="17">
        <v>4800</v>
      </c>
      <c r="N48" s="17">
        <v>0</v>
      </c>
      <c r="O48" s="17">
        <v>4800</v>
      </c>
    </row>
    <row r="52" spans="4:6" ht="48" customHeight="1">
      <c r="D52" s="30"/>
      <c r="E52" s="30"/>
      <c r="F52" s="30"/>
    </row>
  </sheetData>
  <sheetProtection/>
  <mergeCells count="24">
    <mergeCell ref="G6:I6"/>
    <mergeCell ref="L6:L7"/>
    <mergeCell ref="E5:J5"/>
    <mergeCell ref="M6:O6"/>
    <mergeCell ref="E6:E7"/>
    <mergeCell ref="J6:J7"/>
    <mergeCell ref="A3:O3"/>
    <mergeCell ref="A5:A7"/>
    <mergeCell ref="B5:B7"/>
    <mergeCell ref="C5:C7"/>
    <mergeCell ref="D5:D7"/>
    <mergeCell ref="A36:O36"/>
    <mergeCell ref="K5:O5"/>
    <mergeCell ref="A32:O32"/>
    <mergeCell ref="K6:K7"/>
    <mergeCell ref="F6:F7"/>
    <mergeCell ref="A47:O47"/>
    <mergeCell ref="D52:F52"/>
    <mergeCell ref="A40:O40"/>
    <mergeCell ref="A38:O38"/>
    <mergeCell ref="A9:O9"/>
    <mergeCell ref="A10:O10"/>
    <mergeCell ref="A14:O14"/>
    <mergeCell ref="A45:O4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Алексеенко Михаил Михайлович</dc:creator>
  <cp:keywords/>
  <dc:description/>
  <cp:lastModifiedBy>Пользователь</cp:lastModifiedBy>
  <cp:lastPrinted>2018-02-20T05:32:13Z</cp:lastPrinted>
  <dcterms:created xsi:type="dcterms:W3CDTF">2018-02-05T09:36:34Z</dcterms:created>
  <dcterms:modified xsi:type="dcterms:W3CDTF">2020-02-28T09:48:39Z</dcterms:modified>
  <cp:category/>
  <cp:version/>
  <cp:contentType/>
  <cp:contentStatus/>
</cp:coreProperties>
</file>